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I\LEY DE TRANSPARENCIA\transparencia_0216\"/>
    </mc:Choice>
  </mc:AlternateContent>
  <bookViews>
    <workbookView xWindow="0" yWindow="105" windowWidth="15195" windowHeight="7935"/>
  </bookViews>
  <sheets>
    <sheet name="Cuerpos_Academicos" sheetId="3" r:id="rId1"/>
  </sheets>
  <definedNames>
    <definedName name="_xlnm._FilterDatabase" localSheetId="0" hidden="1">Cuerpos_Academicos!$A$4:$H$54</definedName>
    <definedName name="_xlnm.Print_Area" localSheetId="0">Cuerpos_Academicos!$A$1:$H$66</definedName>
  </definedNames>
  <calcPr calcId="152511"/>
</workbook>
</file>

<file path=xl/calcChain.xml><?xml version="1.0" encoding="utf-8"?>
<calcChain xmlns="http://schemas.openxmlformats.org/spreadsheetml/2006/main">
  <c r="E64" i="3" l="1"/>
  <c r="F64" i="3"/>
  <c r="G64" i="3"/>
  <c r="H64" i="3"/>
  <c r="D63" i="3"/>
  <c r="D58" i="3"/>
  <c r="D59" i="3"/>
  <c r="D60" i="3"/>
  <c r="D61" i="3"/>
  <c r="D62" i="3"/>
  <c r="D57" i="3"/>
  <c r="D64" i="3" l="1"/>
  <c r="F65" i="3" s="1"/>
  <c r="G65" i="3" l="1"/>
  <c r="D65" i="3" s="1"/>
  <c r="E65" i="3"/>
</calcChain>
</file>

<file path=xl/sharedStrings.xml><?xml version="1.0" encoding="utf-8"?>
<sst xmlns="http://schemas.openxmlformats.org/spreadsheetml/2006/main" count="122" uniqueCount="77">
  <si>
    <t>No.</t>
  </si>
  <si>
    <t>NOMBRE DEL CA</t>
  </si>
  <si>
    <t>NUMERO DE LGAC</t>
  </si>
  <si>
    <t>Grado obtenido según PROMEP</t>
  </si>
  <si>
    <t>CENTRO</t>
  </si>
  <si>
    <t>CA's</t>
  </si>
  <si>
    <t>CA'ef</t>
  </si>
  <si>
    <t>LGAC</t>
  </si>
  <si>
    <t>TOTAL</t>
  </si>
  <si>
    <t>C.C. AGROPECUARIAS</t>
  </si>
  <si>
    <t>CENTRO DE CIENCIAS BÁSICAS</t>
  </si>
  <si>
    <t>CENTRO DE CIENCIAS AGROPECUARIAS</t>
  </si>
  <si>
    <t>CENTRO DE CIENCIAS DEL DISEÑO Y DE LA CONSTRUCCIÓN</t>
  </si>
  <si>
    <t>CENTRO DE CIENCIAS ECONÓMICAS Y ADMINISTRATIVAS</t>
  </si>
  <si>
    <t>CENTRO DE CIENCIAS SOCIALES Y HUMANIDADES</t>
  </si>
  <si>
    <t>C.C. BÁSICAS</t>
  </si>
  <si>
    <t>C.C. DEL DISEÑO Y DE LA CONSTRUCCIÓN</t>
  </si>
  <si>
    <t>C.C. ECONÓMICAS Y ADMINISTRATIVAS</t>
  </si>
  <si>
    <t>C.C. SOCIALES Y HUMANIDADES</t>
  </si>
  <si>
    <t>UNIVERSIDAD AUTÓNOMA DE AGUASCALIENTES</t>
  </si>
  <si>
    <t>DEPARTAMENTO DE ESTADÍSTICA  INSTITUCIONAL</t>
  </si>
  <si>
    <t>CA'c</t>
  </si>
  <si>
    <t>CA'ec</t>
  </si>
  <si>
    <t>-</t>
  </si>
  <si>
    <t>C.C. DE LA SALUD</t>
  </si>
  <si>
    <t>PORCENTAJE</t>
  </si>
  <si>
    <t>CENTRO DE CIENCIAS DE LA SALUD</t>
  </si>
  <si>
    <t xml:space="preserve">COMPETENCIAS INTELECTUALES Y ACADÉMICAS BÁSICAS </t>
  </si>
  <si>
    <t>ALIMENTOS</t>
  </si>
  <si>
    <t>En consolidación</t>
  </si>
  <si>
    <t>MANEJO INTEGRADO DE AGROECOSISTEMAS</t>
  </si>
  <si>
    <t>Consolidado</t>
  </si>
  <si>
    <t>En formación</t>
  </si>
  <si>
    <t>MICOTOXINAS</t>
  </si>
  <si>
    <t>PRODUCCIÓN VEGETAL</t>
  </si>
  <si>
    <t>ANALISIS MATEMATICO Y SIMULACION</t>
  </si>
  <si>
    <t>BIOINGENIERÍA Y TOXICOLOGÍA AMBIENTAL</t>
  </si>
  <si>
    <t>BIOQUÍMICA</t>
  </si>
  <si>
    <t>BIOTECNOLOGIA VEGETAL</t>
  </si>
  <si>
    <t>CONSERVACIÓN DE LA BIODIVERSIDAD</t>
  </si>
  <si>
    <t>ESTUDIO DE PROTEÍNAS EN SISTEMAS BIOLÓGICOS</t>
  </si>
  <si>
    <t>GESTION E INGENIERIA DE SISTEMAS Y TECNOLOGIAS DE INFORMACION</t>
  </si>
  <si>
    <t>OBJETOS DE APRENDIZAJE E INGENIERÍA DE SOFTWARE</t>
  </si>
  <si>
    <t>QUÍMICA Y BIORREMEDIACIÓN</t>
  </si>
  <si>
    <t>SISTEMAS DIGITALES Y ROBÓTICA</t>
  </si>
  <si>
    <t>SISTEMAS INTELIGENTES</t>
  </si>
  <si>
    <t>TEORIAS DE DISEÑO DE SISTEMAS EN LA INGENIERIA DE SOFTWARE</t>
  </si>
  <si>
    <t>TOXICOLOGÍA BÁSICA Y AMBIENTAL</t>
  </si>
  <si>
    <t>BIOMEDICINA</t>
  </si>
  <si>
    <t>CIENCIAS DE LA VISIÓN</t>
  </si>
  <si>
    <t>CIENCIAS ODONTOLÓGICAS</t>
  </si>
  <si>
    <t>SALUD PUBLICA</t>
  </si>
  <si>
    <t>ESTUDIOS ARQUITECTONICO-URBANOS</t>
  </si>
  <si>
    <t>ESTUDIOS INTEGRALES DE DISEÑO</t>
  </si>
  <si>
    <t>ESTUDIOS URBANOS Y ORDENAMIENTO DEL TERRITORIO</t>
  </si>
  <si>
    <t>ESTUDIOS Y PROYECTOS EN INGENIERIA CIVIL</t>
  </si>
  <si>
    <t>CONTADURÍA Y FISCAL</t>
  </si>
  <si>
    <t>DESARROLLO LOCAL</t>
  </si>
  <si>
    <t>GESTIÓN DE LA MEDIANA Y PEQUEÑA EMPRESA .</t>
  </si>
  <si>
    <t>GESTIÓN DE ORGANIZACIONES</t>
  </si>
  <si>
    <t>ANÁLISIS SOCIOECONÓMICO Y GESTIÓN DEL TURISMO</t>
  </si>
  <si>
    <t>ADMINISTRACIÓN DE JUSTICIA</t>
  </si>
  <si>
    <t>CONCIENCIA, LENGUAJE E INTERSUBJETIVIDAD</t>
  </si>
  <si>
    <t>DESARROLLO PSICOLÓGICO, CULTURA Y SALUD.</t>
  </si>
  <si>
    <t>DESARROLLO REGIONAL</t>
  </si>
  <si>
    <t>ESTUDIOS DE GÉNERO</t>
  </si>
  <si>
    <t>ESTUDIOS DE LA CULTURA CONTEMPORANEA</t>
  </si>
  <si>
    <t>HISTORIA DE LA CULTURA, DE LA SOCIEDAD Y DE LAS INSTITUCIONES DE MÉXICO</t>
  </si>
  <si>
    <t>HISTORIA REGIONAL DE AGUASCALIENTES</t>
  </si>
  <si>
    <t>INSTITUCIONES Y ACTORES DE LA EDUCACIÓN</t>
  </si>
  <si>
    <t>INVESTIGACION EN COMPORTAMIENTOS ADICTIVOS</t>
  </si>
  <si>
    <t>CENTRO DE LAS ARTES Y LA CULTURA</t>
  </si>
  <si>
    <t xml:space="preserve">ESTUDIOS LINGÜÍSTICOS Y LITERARIOS </t>
  </si>
  <si>
    <t>C. DE LAS ARTES Y DE LA CULTURA</t>
  </si>
  <si>
    <t>TRABAJO Y RELACIONES SOCIALES</t>
  </si>
  <si>
    <t>RELACIÓN DE CUERPOS ACADÉMICOS EN EL SEMESTRE DE AGOSTO - DICIEMBRE 2016</t>
  </si>
  <si>
    <t xml:space="preserve">  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</si>
</sst>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Fill="1"/>
    <xf numFmtId="0" fontId="6" fillId="0" borderId="1" xfId="0" applyFont="1" applyFill="1" applyBorder="1" applyAlignme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0" fontId="6" fillId="0" borderId="6" xfId="0" applyFont="1" applyFill="1" applyBorder="1" applyAlignment="1"/>
    <xf numFmtId="0" fontId="7" fillId="2" borderId="6" xfId="0" applyFont="1" applyFill="1" applyBorder="1" applyAlignment="1">
      <alignment horizontal="center"/>
    </xf>
    <xf numFmtId="10" fontId="7" fillId="0" borderId="6" xfId="2" applyNumberFormat="1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7" fillId="0" borderId="10" xfId="0" applyFont="1" applyBorder="1" applyAlignment="1">
      <alignment horizontal="center"/>
    </xf>
    <xf numFmtId="0" fontId="6" fillId="0" borderId="11" xfId="0" applyFont="1" applyFill="1" applyBorder="1" applyAlignment="1"/>
    <xf numFmtId="0" fontId="4" fillId="0" borderId="12" xfId="0" applyFont="1" applyBorder="1"/>
    <xf numFmtId="0" fontId="5" fillId="0" borderId="10" xfId="0" applyFont="1" applyFill="1" applyBorder="1" applyAlignment="1">
      <alignment horizontal="right"/>
    </xf>
    <xf numFmtId="10" fontId="7" fillId="0" borderId="10" xfId="2" applyNumberFormat="1" applyFont="1" applyBorder="1" applyAlignment="1">
      <alignment horizontal="center"/>
    </xf>
    <xf numFmtId="0" fontId="4" fillId="0" borderId="13" xfId="0" applyFont="1" applyBorder="1"/>
    <xf numFmtId="0" fontId="5" fillId="0" borderId="14" xfId="0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Fill="1" applyBorder="1" applyAlignment="1"/>
    <xf numFmtId="0" fontId="6" fillId="0" borderId="19" xfId="0" applyFont="1" applyFill="1" applyBorder="1" applyAlignment="1"/>
    <xf numFmtId="0" fontId="6" fillId="0" borderId="20" xfId="0" applyFont="1" applyFill="1" applyBorder="1" applyAlignment="1"/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30" xfId="0" applyFont="1" applyFill="1" applyBorder="1" applyAlignment="1"/>
    <xf numFmtId="0" fontId="6" fillId="0" borderId="31" xfId="0" applyFont="1" applyFill="1" applyBorder="1" applyAlignment="1"/>
    <xf numFmtId="0" fontId="4" fillId="0" borderId="33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3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6" xfId="0" applyFont="1" applyBorder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/>
    </xf>
    <xf numFmtId="0" fontId="6" fillId="0" borderId="25" xfId="0" applyFont="1" applyFill="1" applyBorder="1"/>
    <xf numFmtId="0" fontId="6" fillId="0" borderId="26" xfId="0" applyFont="1" applyFill="1" applyBorder="1" applyAlignment="1"/>
    <xf numFmtId="0" fontId="6" fillId="0" borderId="29" xfId="0" applyFont="1" applyFill="1" applyBorder="1" applyAlignment="1"/>
    <xf numFmtId="0" fontId="6" fillId="0" borderId="27" xfId="0" applyFont="1" applyFill="1" applyBorder="1" applyAlignment="1"/>
    <xf numFmtId="0" fontId="6" fillId="0" borderId="15" xfId="0" applyFont="1" applyFill="1" applyBorder="1" applyAlignment="1"/>
    <xf numFmtId="0" fontId="6" fillId="0" borderId="21" xfId="0" applyFont="1" applyFill="1" applyBorder="1" applyAlignment="1"/>
    <xf numFmtId="0" fontId="6" fillId="0" borderId="25" xfId="0" applyFont="1" applyFill="1" applyBorder="1" applyAlignment="1"/>
    <xf numFmtId="0" fontId="6" fillId="0" borderId="28" xfId="0" applyFont="1" applyFill="1" applyBorder="1" applyAlignment="1"/>
    <xf numFmtId="0" fontId="6" fillId="0" borderId="32" xfId="0" applyFont="1" applyFill="1" applyBorder="1" applyAlignment="1"/>
    <xf numFmtId="0" fontId="6" fillId="0" borderId="34" xfId="0" applyFont="1" applyFill="1" applyBorder="1" applyAlignment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view="pageBreakPreview" zoomScale="124" zoomScaleNormal="100" zoomScaleSheetLayoutView="124" workbookViewId="0"/>
  </sheetViews>
  <sheetFormatPr baseColWidth="10" defaultRowHeight="12.75" x14ac:dyDescent="0.25"/>
  <cols>
    <col min="1" max="2" width="3.140625" style="3" customWidth="1"/>
    <col min="3" max="3" width="33.140625" style="3" customWidth="1"/>
    <col min="4" max="6" width="12.7109375" style="3" customWidth="1"/>
    <col min="7" max="8" width="12.7109375" style="7" customWidth="1"/>
    <col min="9" max="9" width="8.5703125" style="3" customWidth="1"/>
    <col min="10" max="10" width="8.28515625" style="3" customWidth="1"/>
    <col min="11" max="16384" width="11.42578125" style="3"/>
  </cols>
  <sheetData>
    <row r="1" spans="1:8" ht="15.75" x14ac:dyDescent="0.25">
      <c r="A1" s="22"/>
      <c r="B1" s="53" t="s">
        <v>19</v>
      </c>
      <c r="C1" s="53"/>
      <c r="D1" s="53"/>
      <c r="E1" s="53"/>
      <c r="F1" s="53"/>
      <c r="G1" s="53"/>
      <c r="H1" s="54"/>
    </row>
    <row r="2" spans="1:8" ht="13.5" x14ac:dyDescent="0.25">
      <c r="A2" s="39"/>
      <c r="B2" s="55" t="s">
        <v>20</v>
      </c>
      <c r="C2" s="55"/>
      <c r="D2" s="55"/>
      <c r="E2" s="55"/>
      <c r="F2" s="55"/>
      <c r="G2" s="55"/>
      <c r="H2" s="56"/>
    </row>
    <row r="3" spans="1:8" x14ac:dyDescent="0.25">
      <c r="A3" s="39"/>
      <c r="B3" s="57" t="s">
        <v>75</v>
      </c>
      <c r="C3" s="57"/>
      <c r="D3" s="57"/>
      <c r="E3" s="57"/>
      <c r="F3" s="57"/>
      <c r="G3" s="57"/>
      <c r="H3" s="58"/>
    </row>
    <row r="4" spans="1:8" s="1" customFormat="1" ht="25.5" x14ac:dyDescent="0.25">
      <c r="A4" s="60" t="s">
        <v>0</v>
      </c>
      <c r="B4" s="60"/>
      <c r="C4" s="59" t="s">
        <v>1</v>
      </c>
      <c r="D4" s="59"/>
      <c r="E4" s="59"/>
      <c r="F4" s="59"/>
      <c r="G4" s="50" t="s">
        <v>2</v>
      </c>
      <c r="H4" s="50" t="s">
        <v>3</v>
      </c>
    </row>
    <row r="5" spans="1:8" s="1" customFormat="1" ht="15" customHeight="1" x14ac:dyDescent="0.25">
      <c r="A5" s="44" t="s">
        <v>11</v>
      </c>
      <c r="B5" s="49"/>
      <c r="C5" s="45"/>
      <c r="D5" s="45"/>
      <c r="E5" s="45"/>
      <c r="F5" s="45"/>
      <c r="G5" s="45"/>
      <c r="H5" s="46"/>
    </row>
    <row r="6" spans="1:8" ht="15" customHeight="1" x14ac:dyDescent="0.25">
      <c r="A6" s="4">
        <v>1</v>
      </c>
      <c r="B6" s="4">
        <v>1</v>
      </c>
      <c r="C6" s="61" t="s">
        <v>30</v>
      </c>
      <c r="D6" s="14"/>
      <c r="E6" s="14"/>
      <c r="F6" s="8"/>
      <c r="G6" s="25">
        <v>2</v>
      </c>
      <c r="H6" s="40" t="s">
        <v>31</v>
      </c>
    </row>
    <row r="7" spans="1:8" s="1" customFormat="1" ht="15" customHeight="1" x14ac:dyDescent="0.25">
      <c r="A7" s="5">
        <v>2</v>
      </c>
      <c r="B7" s="5">
        <v>2</v>
      </c>
      <c r="C7" s="62" t="s">
        <v>28</v>
      </c>
      <c r="D7" s="15"/>
      <c r="E7" s="15"/>
      <c r="F7" s="9"/>
      <c r="G7" s="26">
        <v>2</v>
      </c>
      <c r="H7" s="41" t="s">
        <v>29</v>
      </c>
    </row>
    <row r="8" spans="1:8" s="1" customFormat="1" ht="15" customHeight="1" x14ac:dyDescent="0.25">
      <c r="A8" s="5">
        <v>3</v>
      </c>
      <c r="B8" s="5">
        <v>3</v>
      </c>
      <c r="C8" s="62" t="s">
        <v>33</v>
      </c>
      <c r="D8" s="15"/>
      <c r="E8" s="15"/>
      <c r="F8" s="9"/>
      <c r="G8" s="24">
        <v>2</v>
      </c>
      <c r="H8" s="41" t="s">
        <v>31</v>
      </c>
    </row>
    <row r="9" spans="1:8" s="1" customFormat="1" ht="15" customHeight="1" x14ac:dyDescent="0.25">
      <c r="A9" s="5">
        <v>4</v>
      </c>
      <c r="B9" s="5">
        <v>4</v>
      </c>
      <c r="C9" s="62" t="s">
        <v>34</v>
      </c>
      <c r="D9" s="15"/>
      <c r="E9" s="15"/>
      <c r="F9" s="9"/>
      <c r="G9" s="24">
        <v>1</v>
      </c>
      <c r="H9" s="41" t="s">
        <v>29</v>
      </c>
    </row>
    <row r="10" spans="1:8" s="1" customFormat="1" ht="15" customHeight="1" x14ac:dyDescent="0.25">
      <c r="A10" s="44" t="s">
        <v>10</v>
      </c>
      <c r="B10" s="49"/>
      <c r="C10" s="45"/>
      <c r="D10" s="45"/>
      <c r="E10" s="45"/>
      <c r="F10" s="45"/>
      <c r="G10" s="45"/>
      <c r="H10" s="46"/>
    </row>
    <row r="11" spans="1:8" s="1" customFormat="1" ht="15" customHeight="1" x14ac:dyDescent="0.25">
      <c r="A11" s="32">
        <v>5</v>
      </c>
      <c r="B11" s="32">
        <v>1</v>
      </c>
      <c r="C11" s="63" t="s">
        <v>36</v>
      </c>
      <c r="D11" s="33"/>
      <c r="E11" s="33"/>
      <c r="F11" s="34"/>
      <c r="G11" s="47">
        <v>3</v>
      </c>
      <c r="H11" s="48" t="s">
        <v>31</v>
      </c>
    </row>
    <row r="12" spans="1:8" s="1" customFormat="1" ht="15" customHeight="1" x14ac:dyDescent="0.25">
      <c r="A12" s="5">
        <v>6</v>
      </c>
      <c r="B12" s="5">
        <v>2</v>
      </c>
      <c r="C12" s="62" t="s">
        <v>40</v>
      </c>
      <c r="D12" s="15"/>
      <c r="E12" s="15"/>
      <c r="F12" s="9"/>
      <c r="G12" s="26">
        <v>2</v>
      </c>
      <c r="H12" s="41" t="s">
        <v>31</v>
      </c>
    </row>
    <row r="13" spans="1:8" s="1" customFormat="1" ht="15" customHeight="1" x14ac:dyDescent="0.25">
      <c r="A13" s="5">
        <v>7</v>
      </c>
      <c r="B13" s="5">
        <v>3</v>
      </c>
      <c r="C13" s="62" t="s">
        <v>42</v>
      </c>
      <c r="D13" s="15"/>
      <c r="E13" s="15"/>
      <c r="F13" s="9"/>
      <c r="G13" s="26">
        <v>2</v>
      </c>
      <c r="H13" s="41" t="s">
        <v>31</v>
      </c>
    </row>
    <row r="14" spans="1:8" s="1" customFormat="1" ht="15" customHeight="1" x14ac:dyDescent="0.25">
      <c r="A14" s="5">
        <v>8</v>
      </c>
      <c r="B14" s="5">
        <v>4</v>
      </c>
      <c r="C14" s="62" t="s">
        <v>43</v>
      </c>
      <c r="D14" s="15"/>
      <c r="E14" s="15"/>
      <c r="F14" s="9"/>
      <c r="G14" s="26">
        <v>2</v>
      </c>
      <c r="H14" s="41" t="s">
        <v>31</v>
      </c>
    </row>
    <row r="15" spans="1:8" s="1" customFormat="1" ht="15" customHeight="1" x14ac:dyDescent="0.25">
      <c r="A15" s="5">
        <v>9</v>
      </c>
      <c r="B15" s="5">
        <v>5</v>
      </c>
      <c r="C15" s="62" t="s">
        <v>45</v>
      </c>
      <c r="D15" s="15"/>
      <c r="E15" s="15"/>
      <c r="F15" s="9"/>
      <c r="G15" s="26">
        <v>3</v>
      </c>
      <c r="H15" s="41" t="s">
        <v>31</v>
      </c>
    </row>
    <row r="16" spans="1:8" s="1" customFormat="1" ht="15" customHeight="1" x14ac:dyDescent="0.25">
      <c r="A16" s="5">
        <v>10</v>
      </c>
      <c r="B16" s="5">
        <v>6</v>
      </c>
      <c r="C16" s="62" t="s">
        <v>47</v>
      </c>
      <c r="D16" s="15"/>
      <c r="E16" s="15"/>
      <c r="F16" s="9"/>
      <c r="G16" s="26">
        <v>2</v>
      </c>
      <c r="H16" s="41" t="s">
        <v>31</v>
      </c>
    </row>
    <row r="17" spans="1:8" s="1" customFormat="1" ht="15" customHeight="1" x14ac:dyDescent="0.25">
      <c r="A17" s="5">
        <v>11</v>
      </c>
      <c r="B17" s="5">
        <v>7</v>
      </c>
      <c r="C17" s="62" t="s">
        <v>35</v>
      </c>
      <c r="D17" s="15"/>
      <c r="E17" s="15"/>
      <c r="F17" s="9"/>
      <c r="G17" s="26">
        <v>2</v>
      </c>
      <c r="H17" s="41" t="s">
        <v>31</v>
      </c>
    </row>
    <row r="18" spans="1:8" s="1" customFormat="1" ht="15" customHeight="1" x14ac:dyDescent="0.25">
      <c r="A18" s="5">
        <v>12</v>
      </c>
      <c r="B18" s="5">
        <v>8</v>
      </c>
      <c r="C18" s="62" t="s">
        <v>37</v>
      </c>
      <c r="D18" s="15"/>
      <c r="E18" s="15"/>
      <c r="F18" s="9"/>
      <c r="G18" s="26">
        <v>2</v>
      </c>
      <c r="H18" s="41" t="s">
        <v>29</v>
      </c>
    </row>
    <row r="19" spans="1:8" s="1" customFormat="1" ht="15" customHeight="1" x14ac:dyDescent="0.25">
      <c r="A19" s="5">
        <v>13</v>
      </c>
      <c r="B19" s="5">
        <v>9</v>
      </c>
      <c r="C19" s="62" t="s">
        <v>39</v>
      </c>
      <c r="D19" s="15"/>
      <c r="E19" s="15"/>
      <c r="F19" s="9"/>
      <c r="G19" s="26">
        <v>2</v>
      </c>
      <c r="H19" s="41" t="s">
        <v>32</v>
      </c>
    </row>
    <row r="20" spans="1:8" s="1" customFormat="1" ht="15" customHeight="1" x14ac:dyDescent="0.25">
      <c r="A20" s="5">
        <v>14</v>
      </c>
      <c r="B20" s="5">
        <v>10</v>
      </c>
      <c r="C20" s="62" t="s">
        <v>41</v>
      </c>
      <c r="D20" s="15"/>
      <c r="E20" s="15"/>
      <c r="F20" s="9"/>
      <c r="G20" s="26">
        <v>3</v>
      </c>
      <c r="H20" s="41" t="s">
        <v>29</v>
      </c>
    </row>
    <row r="21" spans="1:8" s="1" customFormat="1" ht="15" customHeight="1" x14ac:dyDescent="0.25">
      <c r="A21" s="5">
        <v>15</v>
      </c>
      <c r="B21" s="5">
        <v>11</v>
      </c>
      <c r="C21" s="62" t="s">
        <v>44</v>
      </c>
      <c r="D21" s="15"/>
      <c r="E21" s="15"/>
      <c r="F21" s="9"/>
      <c r="G21" s="26">
        <v>3</v>
      </c>
      <c r="H21" s="41" t="s">
        <v>29</v>
      </c>
    </row>
    <row r="22" spans="1:8" s="1" customFormat="1" ht="15" customHeight="1" x14ac:dyDescent="0.25">
      <c r="A22" s="5">
        <v>16</v>
      </c>
      <c r="B22" s="5">
        <v>12</v>
      </c>
      <c r="C22" s="62" t="s">
        <v>46</v>
      </c>
      <c r="D22" s="15"/>
      <c r="E22" s="15"/>
      <c r="F22" s="9"/>
      <c r="G22" s="26">
        <v>2</v>
      </c>
      <c r="H22" s="41" t="s">
        <v>29</v>
      </c>
    </row>
    <row r="23" spans="1:8" s="1" customFormat="1" ht="15" customHeight="1" x14ac:dyDescent="0.25">
      <c r="A23" s="5">
        <v>17</v>
      </c>
      <c r="B23" s="5">
        <v>13</v>
      </c>
      <c r="C23" s="62" t="s">
        <v>38</v>
      </c>
      <c r="D23" s="15"/>
      <c r="E23" s="15"/>
      <c r="F23" s="9"/>
      <c r="G23" s="26">
        <v>2</v>
      </c>
      <c r="H23" s="41" t="s">
        <v>29</v>
      </c>
    </row>
    <row r="24" spans="1:8" s="1" customFormat="1" ht="15" customHeight="1" x14ac:dyDescent="0.25">
      <c r="A24" s="44" t="s">
        <v>26</v>
      </c>
      <c r="B24" s="49"/>
      <c r="C24" s="45"/>
      <c r="D24" s="45"/>
      <c r="E24" s="45"/>
      <c r="F24" s="45"/>
      <c r="G24" s="45"/>
      <c r="H24" s="46"/>
    </row>
    <row r="25" spans="1:8" s="1" customFormat="1" ht="15" customHeight="1" x14ac:dyDescent="0.25">
      <c r="A25" s="6">
        <v>18</v>
      </c>
      <c r="B25" s="6">
        <v>1</v>
      </c>
      <c r="C25" s="64" t="s">
        <v>49</v>
      </c>
      <c r="D25" s="14"/>
      <c r="E25" s="14"/>
      <c r="F25" s="8"/>
      <c r="G25" s="26">
        <v>1</v>
      </c>
      <c r="H25" s="41" t="s">
        <v>29</v>
      </c>
    </row>
    <row r="26" spans="1:8" s="1" customFormat="1" ht="15" customHeight="1" x14ac:dyDescent="0.25">
      <c r="A26" s="31">
        <v>19</v>
      </c>
      <c r="B26" s="31">
        <v>2</v>
      </c>
      <c r="C26" s="65" t="s">
        <v>48</v>
      </c>
      <c r="D26" s="15"/>
      <c r="E26" s="15"/>
      <c r="F26" s="9"/>
      <c r="G26" s="24">
        <v>2</v>
      </c>
      <c r="H26" s="42" t="s">
        <v>32</v>
      </c>
    </row>
    <row r="27" spans="1:8" s="1" customFormat="1" ht="15" customHeight="1" x14ac:dyDescent="0.25">
      <c r="A27" s="32">
        <v>20</v>
      </c>
      <c r="B27" s="32">
        <v>3</v>
      </c>
      <c r="C27" s="65" t="s">
        <v>50</v>
      </c>
      <c r="D27" s="27"/>
      <c r="E27" s="27"/>
      <c r="F27" s="28"/>
      <c r="G27" s="26">
        <v>2</v>
      </c>
      <c r="H27" s="41" t="s">
        <v>32</v>
      </c>
    </row>
    <row r="28" spans="1:8" s="1" customFormat="1" ht="15" customHeight="1" x14ac:dyDescent="0.25">
      <c r="A28" s="5">
        <v>21</v>
      </c>
      <c r="B28" s="5">
        <v>4</v>
      </c>
      <c r="C28" s="66" t="s">
        <v>51</v>
      </c>
      <c r="D28" s="16"/>
      <c r="E28" s="16"/>
      <c r="F28" s="29"/>
      <c r="G28" s="26">
        <v>2</v>
      </c>
      <c r="H28" s="41" t="s">
        <v>32</v>
      </c>
    </row>
    <row r="29" spans="1:8" s="1" customFormat="1" ht="15" customHeight="1" x14ac:dyDescent="0.25">
      <c r="A29" s="44" t="s">
        <v>12</v>
      </c>
      <c r="B29" s="49"/>
      <c r="C29" s="45"/>
      <c r="D29" s="45"/>
      <c r="E29" s="45"/>
      <c r="F29" s="45"/>
      <c r="G29" s="45"/>
      <c r="H29" s="46"/>
    </row>
    <row r="30" spans="1:8" s="1" customFormat="1" ht="15" customHeight="1" x14ac:dyDescent="0.25">
      <c r="A30" s="6">
        <v>22</v>
      </c>
      <c r="B30" s="6">
        <v>1</v>
      </c>
      <c r="C30" s="67" t="s">
        <v>52</v>
      </c>
      <c r="D30" s="14"/>
      <c r="E30" s="14"/>
      <c r="F30" s="8"/>
      <c r="G30" s="26">
        <v>2</v>
      </c>
      <c r="H30" s="41" t="s">
        <v>31</v>
      </c>
    </row>
    <row r="31" spans="1:8" s="1" customFormat="1" ht="15" customHeight="1" x14ac:dyDescent="0.25">
      <c r="A31" s="32">
        <v>23</v>
      </c>
      <c r="B31" s="32">
        <v>2</v>
      </c>
      <c r="C31" s="63" t="s">
        <v>55</v>
      </c>
      <c r="D31" s="33"/>
      <c r="E31" s="33"/>
      <c r="F31" s="34"/>
      <c r="G31" s="26">
        <v>3</v>
      </c>
      <c r="H31" s="41" t="s">
        <v>31</v>
      </c>
    </row>
    <row r="32" spans="1:8" s="1" customFormat="1" ht="15" customHeight="1" x14ac:dyDescent="0.25">
      <c r="A32" s="5">
        <v>24</v>
      </c>
      <c r="B32" s="5">
        <v>3</v>
      </c>
      <c r="C32" s="62" t="s">
        <v>54</v>
      </c>
      <c r="D32" s="15"/>
      <c r="E32" s="15"/>
      <c r="F32" s="9"/>
      <c r="G32" s="26">
        <v>3</v>
      </c>
      <c r="H32" s="41" t="s">
        <v>29</v>
      </c>
    </row>
    <row r="33" spans="1:8" s="1" customFormat="1" ht="15" customHeight="1" x14ac:dyDescent="0.25">
      <c r="A33" s="5">
        <v>25</v>
      </c>
      <c r="B33" s="5">
        <v>4</v>
      </c>
      <c r="C33" s="68" t="s">
        <v>53</v>
      </c>
      <c r="D33" s="16"/>
      <c r="E33" s="15"/>
      <c r="F33" s="9"/>
      <c r="G33" s="26">
        <v>1</v>
      </c>
      <c r="H33" s="41" t="s">
        <v>29</v>
      </c>
    </row>
    <row r="34" spans="1:8" s="1" customFormat="1" ht="15" customHeight="1" x14ac:dyDescent="0.25">
      <c r="A34" s="44" t="s">
        <v>13</v>
      </c>
      <c r="B34" s="49"/>
      <c r="C34" s="45"/>
      <c r="D34" s="45"/>
      <c r="E34" s="45"/>
      <c r="F34" s="45"/>
      <c r="G34" s="45"/>
      <c r="H34" s="46"/>
    </row>
    <row r="35" spans="1:8" s="1" customFormat="1" ht="15" customHeight="1" x14ac:dyDescent="0.25">
      <c r="A35" s="32">
        <v>26</v>
      </c>
      <c r="B35" s="32">
        <v>1</v>
      </c>
      <c r="C35" s="69" t="s">
        <v>57</v>
      </c>
      <c r="D35" s="33"/>
      <c r="E35" s="33"/>
      <c r="F35" s="34"/>
      <c r="G35" s="26">
        <v>1</v>
      </c>
      <c r="H35" s="41" t="s">
        <v>31</v>
      </c>
    </row>
    <row r="36" spans="1:8" s="1" customFormat="1" ht="15" customHeight="1" x14ac:dyDescent="0.25">
      <c r="A36" s="32">
        <v>27</v>
      </c>
      <c r="B36" s="32">
        <v>2</v>
      </c>
      <c r="C36" s="69" t="s">
        <v>58</v>
      </c>
      <c r="D36" s="33"/>
      <c r="E36" s="33"/>
      <c r="F36" s="34"/>
      <c r="G36" s="26">
        <v>2</v>
      </c>
      <c r="H36" s="41" t="s">
        <v>31</v>
      </c>
    </row>
    <row r="37" spans="1:8" s="1" customFormat="1" ht="15" customHeight="1" x14ac:dyDescent="0.25">
      <c r="A37" s="32">
        <v>28</v>
      </c>
      <c r="B37" s="32">
        <v>3</v>
      </c>
      <c r="C37" s="69" t="s">
        <v>60</v>
      </c>
      <c r="D37" s="33"/>
      <c r="E37" s="33"/>
      <c r="F37" s="34"/>
      <c r="G37" s="26">
        <v>2</v>
      </c>
      <c r="H37" s="41" t="s">
        <v>32</v>
      </c>
    </row>
    <row r="38" spans="1:8" s="1" customFormat="1" ht="15" customHeight="1" x14ac:dyDescent="0.25">
      <c r="A38" s="32">
        <v>29</v>
      </c>
      <c r="B38" s="32">
        <v>4</v>
      </c>
      <c r="C38" s="69" t="s">
        <v>56</v>
      </c>
      <c r="D38" s="33"/>
      <c r="E38" s="33"/>
      <c r="F38" s="34"/>
      <c r="G38" s="26">
        <v>3</v>
      </c>
      <c r="H38" s="41" t="s">
        <v>32</v>
      </c>
    </row>
    <row r="39" spans="1:8" s="1" customFormat="1" ht="15" customHeight="1" x14ac:dyDescent="0.25">
      <c r="A39" s="32">
        <v>30</v>
      </c>
      <c r="B39" s="32">
        <v>5</v>
      </c>
      <c r="C39" s="69" t="s">
        <v>59</v>
      </c>
      <c r="D39" s="33"/>
      <c r="E39" s="33"/>
      <c r="F39" s="34"/>
      <c r="G39" s="26">
        <v>2</v>
      </c>
      <c r="H39" s="41" t="s">
        <v>32</v>
      </c>
    </row>
    <row r="40" spans="1:8" s="1" customFormat="1" ht="15" customHeight="1" x14ac:dyDescent="0.25">
      <c r="A40" s="44" t="s">
        <v>14</v>
      </c>
      <c r="B40" s="49"/>
      <c r="C40" s="45"/>
      <c r="D40" s="45"/>
      <c r="E40" s="45"/>
      <c r="F40" s="45"/>
      <c r="G40" s="45"/>
      <c r="H40" s="46"/>
    </row>
    <row r="41" spans="1:8" s="1" customFormat="1" ht="15" customHeight="1" x14ac:dyDescent="0.25">
      <c r="A41" s="30">
        <v>31</v>
      </c>
      <c r="B41" s="30">
        <v>1</v>
      </c>
      <c r="C41" s="64" t="s">
        <v>66</v>
      </c>
      <c r="D41" s="14"/>
      <c r="E41" s="14"/>
      <c r="F41" s="8"/>
      <c r="G41" s="26">
        <v>3</v>
      </c>
      <c r="H41" s="41" t="s">
        <v>31</v>
      </c>
    </row>
    <row r="42" spans="1:8" s="1" customFormat="1" ht="15" customHeight="1" x14ac:dyDescent="0.25">
      <c r="A42" s="31">
        <v>32</v>
      </c>
      <c r="B42" s="31">
        <v>2</v>
      </c>
      <c r="C42" s="65" t="s">
        <v>68</v>
      </c>
      <c r="D42" s="15"/>
      <c r="E42" s="15"/>
      <c r="F42" s="9"/>
      <c r="G42" s="26">
        <v>3</v>
      </c>
      <c r="H42" s="41" t="s">
        <v>31</v>
      </c>
    </row>
    <row r="43" spans="1:8" s="1" customFormat="1" ht="15" customHeight="1" x14ac:dyDescent="0.25">
      <c r="A43" s="31">
        <v>33</v>
      </c>
      <c r="B43" s="31">
        <v>3</v>
      </c>
      <c r="C43" s="65" t="s">
        <v>70</v>
      </c>
      <c r="D43" s="15"/>
      <c r="E43" s="15"/>
      <c r="F43" s="9"/>
      <c r="G43" s="26">
        <v>2</v>
      </c>
      <c r="H43" s="41" t="s">
        <v>31</v>
      </c>
    </row>
    <row r="44" spans="1:8" s="1" customFormat="1" ht="15" customHeight="1" x14ac:dyDescent="0.25">
      <c r="A44" s="31">
        <v>34</v>
      </c>
      <c r="B44" s="31">
        <v>4</v>
      </c>
      <c r="C44" s="65" t="s">
        <v>61</v>
      </c>
      <c r="D44" s="15"/>
      <c r="E44" s="15"/>
      <c r="F44" s="9"/>
      <c r="G44" s="26">
        <v>3</v>
      </c>
      <c r="H44" s="42" t="s">
        <v>29</v>
      </c>
    </row>
    <row r="45" spans="1:8" s="1" customFormat="1" ht="15" customHeight="1" x14ac:dyDescent="0.25">
      <c r="A45" s="31">
        <v>35</v>
      </c>
      <c r="B45" s="31">
        <v>5</v>
      </c>
      <c r="C45" s="65" t="s">
        <v>27</v>
      </c>
      <c r="D45" s="15"/>
      <c r="E45" s="15"/>
      <c r="F45" s="9"/>
      <c r="G45" s="26">
        <v>1</v>
      </c>
      <c r="H45" s="41" t="s">
        <v>29</v>
      </c>
    </row>
    <row r="46" spans="1:8" s="1" customFormat="1" ht="15" customHeight="1" x14ac:dyDescent="0.25">
      <c r="A46" s="31">
        <v>36</v>
      </c>
      <c r="B46" s="31">
        <v>6</v>
      </c>
      <c r="C46" s="65" t="s">
        <v>62</v>
      </c>
      <c r="D46" s="15"/>
      <c r="E46" s="15"/>
      <c r="F46" s="9"/>
      <c r="G46" s="26">
        <v>2</v>
      </c>
      <c r="H46" s="41" t="s">
        <v>32</v>
      </c>
    </row>
    <row r="47" spans="1:8" s="1" customFormat="1" ht="15" customHeight="1" x14ac:dyDescent="0.25">
      <c r="A47" s="31">
        <v>37</v>
      </c>
      <c r="B47" s="31">
        <v>7</v>
      </c>
      <c r="C47" s="65" t="s">
        <v>63</v>
      </c>
      <c r="D47" s="15"/>
      <c r="E47" s="15"/>
      <c r="F47" s="9"/>
      <c r="G47" s="26">
        <v>2</v>
      </c>
      <c r="H47" s="41" t="s">
        <v>31</v>
      </c>
    </row>
    <row r="48" spans="1:8" s="1" customFormat="1" ht="15" customHeight="1" x14ac:dyDescent="0.25">
      <c r="A48" s="31">
        <v>38</v>
      </c>
      <c r="B48" s="31">
        <v>8</v>
      </c>
      <c r="C48" s="65" t="s">
        <v>65</v>
      </c>
      <c r="D48" s="15"/>
      <c r="E48" s="15"/>
      <c r="F48" s="9"/>
      <c r="G48" s="26">
        <v>2</v>
      </c>
      <c r="H48" s="41" t="s">
        <v>31</v>
      </c>
    </row>
    <row r="49" spans="1:8" s="1" customFormat="1" ht="15" customHeight="1" x14ac:dyDescent="0.25">
      <c r="A49" s="31">
        <v>39</v>
      </c>
      <c r="B49" s="31">
        <v>9</v>
      </c>
      <c r="C49" s="65" t="s">
        <v>69</v>
      </c>
      <c r="D49" s="15"/>
      <c r="E49" s="15"/>
      <c r="F49" s="9"/>
      <c r="G49" s="26">
        <v>2</v>
      </c>
      <c r="H49" s="41" t="s">
        <v>31</v>
      </c>
    </row>
    <row r="50" spans="1:8" s="1" customFormat="1" ht="15" customHeight="1" x14ac:dyDescent="0.25">
      <c r="A50" s="31">
        <v>40</v>
      </c>
      <c r="B50" s="31">
        <v>10</v>
      </c>
      <c r="C50" s="65" t="s">
        <v>74</v>
      </c>
      <c r="D50" s="15"/>
      <c r="E50" s="15"/>
      <c r="F50" s="9"/>
      <c r="G50" s="26">
        <v>2</v>
      </c>
      <c r="H50" s="41" t="s">
        <v>29</v>
      </c>
    </row>
    <row r="51" spans="1:8" s="1" customFormat="1" ht="15" customHeight="1" x14ac:dyDescent="0.25">
      <c r="A51" s="31">
        <v>41</v>
      </c>
      <c r="B51" s="31">
        <v>11</v>
      </c>
      <c r="C51" s="65" t="s">
        <v>64</v>
      </c>
      <c r="D51" s="15"/>
      <c r="E51" s="15"/>
      <c r="F51" s="9"/>
      <c r="G51" s="26">
        <v>2</v>
      </c>
      <c r="H51" s="41" t="s">
        <v>29</v>
      </c>
    </row>
    <row r="52" spans="1:8" s="1" customFormat="1" ht="15" customHeight="1" x14ac:dyDescent="0.25">
      <c r="A52" s="31">
        <v>42</v>
      </c>
      <c r="B52" s="31">
        <v>12</v>
      </c>
      <c r="C52" s="65" t="s">
        <v>67</v>
      </c>
      <c r="D52" s="15"/>
      <c r="E52" s="15"/>
      <c r="F52" s="9"/>
      <c r="G52" s="26">
        <v>2</v>
      </c>
      <c r="H52" s="41" t="s">
        <v>29</v>
      </c>
    </row>
    <row r="53" spans="1:8" s="1" customFormat="1" ht="15" customHeight="1" x14ac:dyDescent="0.25">
      <c r="A53" s="44" t="s">
        <v>71</v>
      </c>
      <c r="B53" s="49"/>
      <c r="C53" s="45"/>
      <c r="D53" s="45"/>
      <c r="E53" s="45"/>
      <c r="F53" s="45"/>
      <c r="G53" s="45"/>
      <c r="H53" s="46"/>
    </row>
    <row r="54" spans="1:8" s="1" customFormat="1" ht="15" customHeight="1" x14ac:dyDescent="0.25">
      <c r="A54" s="35">
        <v>43</v>
      </c>
      <c r="B54" s="35">
        <v>1</v>
      </c>
      <c r="C54" s="70" t="s">
        <v>72</v>
      </c>
      <c r="D54" s="2"/>
      <c r="E54" s="2"/>
      <c r="F54" s="36"/>
      <c r="G54" s="37">
        <v>1</v>
      </c>
      <c r="H54" s="43" t="s">
        <v>32</v>
      </c>
    </row>
    <row r="55" spans="1:8" s="1" customFormat="1" ht="15" customHeight="1" x14ac:dyDescent="0.25"/>
    <row r="56" spans="1:8" ht="15" customHeight="1" x14ac:dyDescent="0.25">
      <c r="B56" s="51" t="s">
        <v>4</v>
      </c>
      <c r="C56" s="52"/>
      <c r="D56" s="12" t="s">
        <v>5</v>
      </c>
      <c r="E56" s="12" t="s">
        <v>21</v>
      </c>
      <c r="F56" s="12" t="s">
        <v>22</v>
      </c>
      <c r="G56" s="12" t="s">
        <v>6</v>
      </c>
      <c r="H56" s="12" t="s">
        <v>7</v>
      </c>
    </row>
    <row r="57" spans="1:8" ht="15" customHeight="1" x14ac:dyDescent="0.25">
      <c r="B57" s="10">
        <v>1</v>
      </c>
      <c r="C57" s="11" t="s">
        <v>9</v>
      </c>
      <c r="D57" s="10">
        <f>SUM(E57:G57)</f>
        <v>4</v>
      </c>
      <c r="E57" s="10">
        <v>2</v>
      </c>
      <c r="F57" s="10">
        <v>2</v>
      </c>
      <c r="G57" s="10" t="s">
        <v>23</v>
      </c>
      <c r="H57" s="10">
        <v>7</v>
      </c>
    </row>
    <row r="58" spans="1:8" ht="15" customHeight="1" x14ac:dyDescent="0.25">
      <c r="B58" s="10">
        <v>2</v>
      </c>
      <c r="C58" s="11" t="s">
        <v>15</v>
      </c>
      <c r="D58" s="10">
        <f t="shared" ref="D58:D63" si="0">SUM(E58:G58)</f>
        <v>13</v>
      </c>
      <c r="E58" s="10">
        <v>7</v>
      </c>
      <c r="F58" s="10">
        <v>5</v>
      </c>
      <c r="G58" s="10">
        <v>1</v>
      </c>
      <c r="H58" s="10">
        <v>30</v>
      </c>
    </row>
    <row r="59" spans="1:8" ht="15" customHeight="1" x14ac:dyDescent="0.25">
      <c r="B59" s="10">
        <v>3</v>
      </c>
      <c r="C59" s="11" t="s">
        <v>24</v>
      </c>
      <c r="D59" s="10">
        <f t="shared" si="0"/>
        <v>4</v>
      </c>
      <c r="E59" s="10" t="s">
        <v>23</v>
      </c>
      <c r="F59" s="10">
        <v>1</v>
      </c>
      <c r="G59" s="10">
        <v>3</v>
      </c>
      <c r="H59" s="10">
        <v>7</v>
      </c>
    </row>
    <row r="60" spans="1:8" ht="15" customHeight="1" x14ac:dyDescent="0.25">
      <c r="B60" s="10">
        <v>4</v>
      </c>
      <c r="C60" s="11" t="s">
        <v>16</v>
      </c>
      <c r="D60" s="10">
        <f t="shared" si="0"/>
        <v>4</v>
      </c>
      <c r="E60" s="10">
        <v>2</v>
      </c>
      <c r="F60" s="10">
        <v>2</v>
      </c>
      <c r="G60" s="10" t="s">
        <v>23</v>
      </c>
      <c r="H60" s="10">
        <v>9</v>
      </c>
    </row>
    <row r="61" spans="1:8" ht="15" customHeight="1" x14ac:dyDescent="0.25">
      <c r="B61" s="10">
        <v>5</v>
      </c>
      <c r="C61" s="11" t="s">
        <v>17</v>
      </c>
      <c r="D61" s="10">
        <f t="shared" si="0"/>
        <v>5</v>
      </c>
      <c r="E61" s="10">
        <v>2</v>
      </c>
      <c r="F61" s="10" t="s">
        <v>23</v>
      </c>
      <c r="G61" s="10">
        <v>3</v>
      </c>
      <c r="H61" s="10">
        <v>10</v>
      </c>
    </row>
    <row r="62" spans="1:8" ht="15" customHeight="1" x14ac:dyDescent="0.25">
      <c r="B62" s="38">
        <v>6</v>
      </c>
      <c r="C62" s="18" t="s">
        <v>18</v>
      </c>
      <c r="D62" s="10">
        <f t="shared" si="0"/>
        <v>12</v>
      </c>
      <c r="E62" s="10">
        <v>6</v>
      </c>
      <c r="F62" s="10">
        <v>5</v>
      </c>
      <c r="G62" s="10">
        <v>1</v>
      </c>
      <c r="H62" s="10">
        <v>26</v>
      </c>
    </row>
    <row r="63" spans="1:8" ht="15" customHeight="1" x14ac:dyDescent="0.25">
      <c r="B63" s="38">
        <v>7</v>
      </c>
      <c r="C63" s="18" t="s">
        <v>73</v>
      </c>
      <c r="D63" s="10">
        <f t="shared" si="0"/>
        <v>1</v>
      </c>
      <c r="E63" s="10" t="s">
        <v>23</v>
      </c>
      <c r="F63" s="10" t="s">
        <v>23</v>
      </c>
      <c r="G63" s="10">
        <v>1</v>
      </c>
      <c r="H63" s="10">
        <v>1</v>
      </c>
    </row>
    <row r="64" spans="1:8" ht="15" customHeight="1" x14ac:dyDescent="0.25">
      <c r="B64" s="22"/>
      <c r="C64" s="23" t="s">
        <v>8</v>
      </c>
      <c r="D64" s="17">
        <f>SUM(D57:D63)</f>
        <v>43</v>
      </c>
      <c r="E64" s="17">
        <f>SUM(E57:E63)</f>
        <v>19</v>
      </c>
      <c r="F64" s="17">
        <f>SUM(F57:F63)</f>
        <v>15</v>
      </c>
      <c r="G64" s="17">
        <f>SUM(G57:G63)</f>
        <v>9</v>
      </c>
      <c r="H64" s="17">
        <f>SUM(H57:H63)</f>
        <v>90</v>
      </c>
    </row>
    <row r="65" spans="2:8" ht="15" customHeight="1" x14ac:dyDescent="0.25">
      <c r="B65" s="19"/>
      <c r="C65" s="20" t="s">
        <v>25</v>
      </c>
      <c r="D65" s="21">
        <f>SUM(E65:G65)</f>
        <v>1</v>
      </c>
      <c r="E65" s="13">
        <f>E64/D64</f>
        <v>0.44186046511627908</v>
      </c>
      <c r="F65" s="13">
        <f>F64/D64</f>
        <v>0.34883720930232559</v>
      </c>
      <c r="G65" s="13">
        <f>G64/D64</f>
        <v>0.20930232558139536</v>
      </c>
      <c r="H65" s="13">
        <v>1</v>
      </c>
    </row>
    <row r="66" spans="2:8" ht="15" customHeight="1" x14ac:dyDescent="0.25">
      <c r="H66" s="7" t="s">
        <v>76</v>
      </c>
    </row>
  </sheetData>
  <mergeCells count="6">
    <mergeCell ref="B56:C56"/>
    <mergeCell ref="B1:H1"/>
    <mergeCell ref="B2:H2"/>
    <mergeCell ref="B3:H3"/>
    <mergeCell ref="C4:F4"/>
    <mergeCell ref="A4:B4"/>
  </mergeCells>
  <phoneticPr fontId="0" type="noConversion"/>
  <printOptions horizontalCentered="1" verticalCentered="1"/>
  <pageMargins left="0.39370078740157483" right="0.39370078740157483" top="0.39370078740157483" bottom="0.39370078740157483" header="0.11811023622047245" footer="0"/>
  <pageSetup scale="76" orientation="portrait" r:id="rId1"/>
  <headerFooter alignWithMargins="0"/>
  <ignoredErrors>
    <ignoredError sqref="D57:D63" formulaRange="1"/>
    <ignoredError sqref="D6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Cuerpos_Academicos</vt:lpstr>
      <vt:lpstr>Cuerpos_Academicos!Área_de_impresión</vt:lpstr>
    </vt:vector>
  </TitlesOfParts>
  <Company>uaa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smartin</dc:creator>
  <cp:lastModifiedBy>Salvador Iram Martinez Lòpez</cp:lastModifiedBy>
  <cp:lastPrinted>2015-10-14T16:21:26Z</cp:lastPrinted>
  <dcterms:created xsi:type="dcterms:W3CDTF">2006-05-24T22:17:59Z</dcterms:created>
  <dcterms:modified xsi:type="dcterms:W3CDTF">2016-10-04T17:00:38Z</dcterms:modified>
</cp:coreProperties>
</file>